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17280" yWindow="240" windowWidth="15480" windowHeight="7665" tabRatio="748"/>
  </bookViews>
  <sheets>
    <sheet name="Factura simplificada" sheetId="5" r:id="rId1"/>
  </sheets>
  <definedNames>
    <definedName name="_xlnm.Print_Area" localSheetId="0">'Factura simplificada'!$A$1:$H$49</definedName>
  </definedNames>
  <calcPr calcId="125725"/>
</workbook>
</file>

<file path=xl/calcChain.xml><?xml version="1.0" encoding="utf-8"?>
<calcChain xmlns="http://schemas.openxmlformats.org/spreadsheetml/2006/main">
  <c r="E26" i="5"/>
  <c r="E29" s="1"/>
  <c r="E30" s="1"/>
</calcChain>
</file>

<file path=xl/sharedStrings.xml><?xml version="1.0" encoding="utf-8"?>
<sst xmlns="http://schemas.openxmlformats.org/spreadsheetml/2006/main" count="20" uniqueCount="20">
  <si>
    <t>Subtotal</t>
  </si>
  <si>
    <t>Fecha</t>
  </si>
  <si>
    <t>Factura #</t>
  </si>
  <si>
    <t>Para:</t>
  </si>
  <si>
    <t>Nº pedido 123456</t>
  </si>
  <si>
    <t>Factura para:</t>
  </si>
  <si>
    <t>Contacto en la empresa</t>
  </si>
  <si>
    <t>Nombre de la empresa</t>
  </si>
  <si>
    <t>Dirección</t>
  </si>
  <si>
    <t>Ciudad, Provincia  00000</t>
  </si>
  <si>
    <t>(00) 22 22 22 22</t>
  </si>
  <si>
    <t>Cantidad</t>
  </si>
  <si>
    <t>Descripción</t>
  </si>
  <si>
    <t>Precio unitario</t>
  </si>
  <si>
    <t>Importe</t>
  </si>
  <si>
    <t xml:space="preserve">Total  </t>
  </si>
  <si>
    <t xml:space="preserve">         FACTURA</t>
  </si>
  <si>
    <t>LOGO</t>
  </si>
  <si>
    <t xml:space="preserve">21%IVA </t>
  </si>
  <si>
    <t>diesel e+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</si>
</sst>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;[Red]\-#,##0.00\ [$€-1]"/>
    <numFmt numFmtId="168" formatCode="#,##0.00\ [$€-40A]"/>
    <numFmt numFmtId="169" formatCode="#,##0.00\ [$€-1]_);\(#,##0.00\ [$€-1]\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Arial"/>
      <family val="2"/>
      <scheme val="minor"/>
    </font>
    <font>
      <b/>
      <sz val="11"/>
      <name val="Arial"/>
      <family val="2"/>
      <scheme val="major"/>
    </font>
    <font>
      <sz val="9"/>
      <name val="Arial"/>
      <family val="2"/>
      <scheme val="major"/>
    </font>
    <font>
      <sz val="10"/>
      <name val="Arial"/>
      <family val="1"/>
      <scheme val="minor"/>
    </font>
    <font>
      <sz val="26"/>
      <color theme="1"/>
      <name val="Arial"/>
      <family val="2"/>
      <scheme val="major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9"/>
      <color theme="0"/>
      <name val="Arial"/>
      <family val="2"/>
      <scheme val="major"/>
    </font>
    <font>
      <b/>
      <sz val="10"/>
      <name val="Arial"/>
      <family val="2"/>
    </font>
    <font>
      <b/>
      <sz val="26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F"/>
        <bgColor indexed="64"/>
      </patternFill>
    </fill>
  </fills>
  <borders count="21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rgb="FF3A1953"/>
      </left>
      <right/>
      <top style="thin">
        <color rgb="FF3A1953"/>
      </top>
      <bottom/>
      <diagonal/>
    </border>
    <border>
      <left/>
      <right/>
      <top style="thin">
        <color rgb="FF3A1953"/>
      </top>
      <bottom/>
      <diagonal/>
    </border>
    <border>
      <left/>
      <right style="thin">
        <color rgb="FF3A1953"/>
      </right>
      <top style="thin">
        <color rgb="FF3A1953"/>
      </top>
      <bottom/>
      <diagonal/>
    </border>
    <border>
      <left style="thin">
        <color rgb="FF3A1953"/>
      </left>
      <right/>
      <top/>
      <bottom/>
      <diagonal/>
    </border>
    <border>
      <left/>
      <right style="thin">
        <color rgb="FF3A1953"/>
      </right>
      <top/>
      <bottom/>
      <diagonal/>
    </border>
    <border>
      <left style="thin">
        <color rgb="FF3A1953"/>
      </left>
      <right/>
      <top/>
      <bottom style="thin">
        <color rgb="FF3A1953"/>
      </bottom>
      <diagonal/>
    </border>
    <border>
      <left/>
      <right/>
      <top/>
      <bottom style="thin">
        <color rgb="FF3A195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rgb="FF3A1953"/>
      </bottom>
      <diagonal/>
    </border>
    <border>
      <left/>
      <right style="thin">
        <color rgb="FF3A1953"/>
      </right>
      <top/>
      <bottom style="thin">
        <color rgb="FF3A195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9" fillId="0" borderId="11" xfId="0" applyFont="1" applyBorder="1" applyAlignment="1">
      <alignment horizontal="left" vertical="top" wrapText="1" indent="1"/>
    </xf>
    <xf numFmtId="168" fontId="0" fillId="0" borderId="0" xfId="0" applyNumberFormat="1" applyAlignment="1">
      <alignment horizontal="left" indent="1"/>
    </xf>
    <xf numFmtId="168" fontId="3" fillId="0" borderId="0" xfId="0" applyNumberFormat="1" applyFont="1" applyAlignment="1">
      <alignment horizontal="left" indent="1"/>
    </xf>
    <xf numFmtId="168" fontId="3" fillId="0" borderId="0" xfId="0" applyNumberFormat="1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left" vertical="center" indent="1"/>
    </xf>
    <xf numFmtId="168" fontId="0" fillId="0" borderId="0" xfId="0" applyNumberFormat="1" applyAlignment="1">
      <alignment horizontal="center"/>
    </xf>
    <xf numFmtId="168" fontId="4" fillId="0" borderId="0" xfId="0" applyNumberFormat="1" applyFont="1" applyAlignment="1">
      <alignment horizontal="left" indent="1"/>
    </xf>
    <xf numFmtId="168" fontId="8" fillId="5" borderId="1" xfId="0" applyNumberFormat="1" applyFont="1" applyFill="1" applyBorder="1" applyAlignment="1">
      <alignment horizontal="left" indent="1"/>
    </xf>
    <xf numFmtId="166" fontId="12" fillId="0" borderId="3" xfId="0" quotePrefix="1" applyNumberFormat="1" applyFont="1" applyBorder="1" applyAlignment="1">
      <alignment horizontal="right" vertical="center" indent="1"/>
    </xf>
    <xf numFmtId="0" fontId="12" fillId="0" borderId="4" xfId="0" applyFont="1" applyBorder="1" applyAlignment="1">
      <alignment horizontal="right" vertical="center" indent="1"/>
    </xf>
    <xf numFmtId="0" fontId="12" fillId="0" borderId="10" xfId="0" applyFont="1" applyBorder="1" applyAlignment="1">
      <alignment horizontal="left" vertical="top" wrapText="1" indent="1"/>
    </xf>
    <xf numFmtId="0" fontId="13" fillId="3" borderId="0" xfId="0" applyFont="1" applyFill="1" applyBorder="1" applyAlignment="1"/>
    <xf numFmtId="168" fontId="13" fillId="3" borderId="0" xfId="0" applyNumberFormat="1" applyFont="1" applyFill="1" applyBorder="1" applyAlignment="1"/>
    <xf numFmtId="0" fontId="14" fillId="4" borderId="5" xfId="0" applyFont="1" applyFill="1" applyBorder="1" applyAlignment="1">
      <alignment horizontal="left" indent="1"/>
    </xf>
    <xf numFmtId="0" fontId="14" fillId="4" borderId="6" xfId="0" applyFont="1" applyFill="1" applyBorder="1" applyAlignment="1">
      <alignment horizontal="left" indent="1"/>
    </xf>
    <xf numFmtId="168" fontId="14" fillId="4" borderId="6" xfId="0" applyNumberFormat="1" applyFont="1" applyFill="1" applyBorder="1" applyAlignment="1">
      <alignment horizontal="left" indent="1"/>
    </xf>
    <xf numFmtId="0" fontId="14" fillId="4" borderId="7" xfId="0" applyFont="1" applyFill="1" applyBorder="1" applyAlignment="1">
      <alignment horizontal="left" indent="1"/>
    </xf>
    <xf numFmtId="0" fontId="14" fillId="4" borderId="0" xfId="0" applyFont="1" applyFill="1" applyBorder="1" applyAlignment="1">
      <alignment horizontal="left" indent="1"/>
    </xf>
    <xf numFmtId="168" fontId="14" fillId="4" borderId="0" xfId="0" applyNumberFormat="1" applyFont="1" applyFill="1" applyBorder="1" applyAlignment="1">
      <alignment horizontal="left" indent="1"/>
    </xf>
    <xf numFmtId="0" fontId="14" fillId="4" borderId="8" xfId="0" applyFont="1" applyFill="1" applyBorder="1" applyAlignment="1">
      <alignment horizontal="left" indent="1"/>
    </xf>
    <xf numFmtId="0" fontId="14" fillId="4" borderId="9" xfId="0" applyFont="1" applyFill="1" applyBorder="1" applyAlignment="1">
      <alignment horizontal="left" indent="1"/>
    </xf>
    <xf numFmtId="168" fontId="14" fillId="4" borderId="9" xfId="0" applyNumberFormat="1" applyFont="1" applyFill="1" applyBorder="1" applyAlignment="1">
      <alignment horizontal="left" indent="1"/>
    </xf>
    <xf numFmtId="0" fontId="15" fillId="3" borderId="0" xfId="0" applyFont="1" applyFill="1" applyBorder="1" applyAlignment="1">
      <alignment horizontal="center"/>
    </xf>
    <xf numFmtId="168" fontId="15" fillId="3" borderId="0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 indent="1"/>
    </xf>
    <xf numFmtId="167" fontId="16" fillId="5" borderId="0" xfId="1" applyNumberFormat="1" applyFont="1" applyFill="1" applyBorder="1" applyAlignment="1">
      <alignment horizontal="right" vertical="center" indent="1"/>
    </xf>
    <xf numFmtId="168" fontId="16" fillId="5" borderId="0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167" fontId="16" fillId="0" borderId="0" xfId="1" applyNumberFormat="1" applyFont="1" applyBorder="1" applyAlignment="1">
      <alignment horizontal="right" vertical="center" indent="1"/>
    </xf>
    <xf numFmtId="168" fontId="16" fillId="0" borderId="0" xfId="0" applyNumberFormat="1" applyFont="1" applyBorder="1" applyAlignment="1">
      <alignment horizontal="right" vertical="center" indent="1"/>
    </xf>
    <xf numFmtId="164" fontId="16" fillId="0" borderId="0" xfId="1" applyNumberFormat="1" applyFont="1" applyBorder="1" applyAlignment="1">
      <alignment horizontal="right" vertical="center" indent="1"/>
    </xf>
    <xf numFmtId="164" fontId="16" fillId="5" borderId="0" xfId="1" applyNumberFormat="1" applyFont="1" applyFill="1" applyBorder="1" applyAlignment="1">
      <alignment horizontal="righ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left" indent="1"/>
    </xf>
    <xf numFmtId="168" fontId="11" fillId="0" borderId="0" xfId="0" applyNumberFormat="1" applyFont="1" applyBorder="1" applyAlignment="1">
      <alignment horizontal="right" indent="1"/>
    </xf>
    <xf numFmtId="168" fontId="11" fillId="0" borderId="0" xfId="0" applyNumberFormat="1" applyFont="1" applyBorder="1" applyAlignment="1">
      <alignment horizontal="right" vertical="top" indent="1"/>
    </xf>
    <xf numFmtId="0" fontId="0" fillId="0" borderId="12" xfId="0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168" fontId="0" fillId="0" borderId="13" xfId="0" applyNumberForma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left" vertical="top" indent="1"/>
    </xf>
    <xf numFmtId="0" fontId="0" fillId="0" borderId="16" xfId="0" applyBorder="1" applyAlignment="1">
      <alignment horizontal="left" vertical="top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7" fillId="0" borderId="18" xfId="0" applyFont="1" applyBorder="1" applyAlignment="1">
      <alignment horizontal="right"/>
    </xf>
    <xf numFmtId="0" fontId="0" fillId="0" borderId="20" xfId="0" applyBorder="1" applyAlignment="1">
      <alignment horizontal="left" indent="1"/>
    </xf>
    <xf numFmtId="2" fontId="17" fillId="0" borderId="0" xfId="0" applyNumberFormat="1" applyFont="1" applyBorder="1" applyAlignment="1">
      <alignment horizontal="right"/>
    </xf>
    <xf numFmtId="2" fontId="8" fillId="5" borderId="2" xfId="2" applyNumberFormat="1" applyFont="1" applyFill="1" applyBorder="1" applyAlignment="1">
      <alignment horizontal="right" indent="1"/>
    </xf>
    <xf numFmtId="169" fontId="7" fillId="2" borderId="19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13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#,##0.00\ [$€-40A]"/>
      <alignment horizontal="right" vertical="center" textRotation="0" wrapText="0" indent="1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right" vertical="center" textRotation="0" wrapText="0" indent="1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center" textRotation="0" wrapText="0" indent="1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none"/>
      </font>
      <numFmt numFmtId="168" formatCode="#,##0.00\ [$€-40A]"/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>
          <fgColor indexed="64"/>
        </patternFill>
      </fill>
      <alignment textRotation="0" wrapText="0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rgb="FFFFE2C5"/>
        </patternFill>
      </fill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A1953"/>
      <color rgb="FFEFE5F7"/>
      <color rgb="FFFFCC99"/>
      <color rgb="FFFFFAEF"/>
      <color rgb="FFFFE2C5"/>
      <color rgb="FFE9ECEB"/>
      <color rgb="FFB2BCC8"/>
      <color rgb="FFEEE8E0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4238</xdr:colOff>
      <xdr:row>26</xdr:row>
      <xdr:rowOff>44455</xdr:rowOff>
    </xdr:from>
    <xdr:to>
      <xdr:col>2</xdr:col>
      <xdr:colOff>1761072</xdr:colOff>
      <xdr:row>29</xdr:row>
      <xdr:rowOff>222256</xdr:rowOff>
    </xdr:to>
    <xdr:sp macro="" textlink="">
      <xdr:nvSpPr>
        <xdr:cNvPr id="9" name="TextBox 8"/>
        <xdr:cNvSpPr txBox="1"/>
      </xdr:nvSpPr>
      <xdr:spPr>
        <a:xfrm>
          <a:off x="110071" y="7018872"/>
          <a:ext cx="2677584" cy="781051"/>
        </a:xfrm>
        <a:prstGeom prst="rect">
          <a:avLst/>
        </a:prstGeom>
        <a:solidFill>
          <a:srgbClr val="EFE5F7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Observaciones</a:t>
          </a:r>
        </a:p>
      </xdr:txBody>
    </xdr:sp>
    <xdr:clientData/>
  </xdr:twoCellAnchor>
  <xdr:twoCellAnchor>
    <xdr:from>
      <xdr:col>1</xdr:col>
      <xdr:colOff>7409</xdr:colOff>
      <xdr:row>3</xdr:row>
      <xdr:rowOff>7408</xdr:rowOff>
    </xdr:from>
    <xdr:to>
      <xdr:col>2</xdr:col>
      <xdr:colOff>921809</xdr:colOff>
      <xdr:row>7</xdr:row>
      <xdr:rowOff>35983</xdr:rowOff>
    </xdr:to>
    <xdr:sp macro="" textlink="">
      <xdr:nvSpPr>
        <xdr:cNvPr id="10" name="TextBox 9"/>
        <xdr:cNvSpPr txBox="1"/>
      </xdr:nvSpPr>
      <xdr:spPr>
        <a:xfrm>
          <a:off x="113242" y="2028825"/>
          <a:ext cx="1835150" cy="769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Dirección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Ciudad, Provincia 00000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Teléfono: (00) 11 11 11 11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Fax:(00) 11 11 11 12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333333"/>
              </a:solidFill>
              <a:latin typeface="Calibri" pitchFamily="34" charset="0"/>
              <a:cs typeface="Arial"/>
            </a:rPr>
            <a:t>persona@ejemplo.com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6:E26" totalsRowCount="1" headerRowDxfId="10" dataDxfId="9" totalsRowDxfId="8">
  <autoFilter ref="B16:E25"/>
  <tableColumns count="4">
    <tableColumn id="1" name="Cantidad" totalsRowLabel="Subtotal" dataDxfId="7" totalsRowDxfId="3"/>
    <tableColumn id="2" name="Descripción" dataDxfId="6" totalsRowDxfId="2"/>
    <tableColumn id="3" name="Precio unitario" dataDxfId="5" totalsRowDxfId="1"/>
    <tableColumn id="4" name="Importe" totalsRowFunction="sum" dataDxfId="4" totalsRowDxfId="0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topLeftCell="A7" zoomScale="90" zoomScaleNormal="90" workbookViewId="0">
      <selection activeCell="K12" sqref="K12"/>
    </sheetView>
  </sheetViews>
  <sheetFormatPr baseColWidth="10" defaultColWidth="9.140625" defaultRowHeight="12.75"/>
  <cols>
    <col min="1" max="1" width="1.5703125" style="2" customWidth="1"/>
    <col min="2" max="2" width="13.85546875" style="2" customWidth="1"/>
    <col min="3" max="3" width="30.85546875" style="2" customWidth="1"/>
    <col min="4" max="4" width="16.5703125" style="9" customWidth="1"/>
    <col min="5" max="5" width="14.28515625" style="21" customWidth="1"/>
    <col min="6" max="6" width="1.42578125" style="2" customWidth="1"/>
    <col min="7" max="16384" width="9.140625" style="2"/>
  </cols>
  <sheetData>
    <row r="1" spans="1:7" ht="39" customHeight="1"/>
    <row r="2" spans="1:7" ht="50.25" customHeight="1">
      <c r="A2" s="60"/>
      <c r="B2" s="61" t="s">
        <v>17</v>
      </c>
      <c r="C2" s="79" t="s">
        <v>16</v>
      </c>
      <c r="D2" s="62"/>
      <c r="E2" s="63"/>
      <c r="F2" s="64"/>
    </row>
    <row r="3" spans="1:7">
      <c r="A3" s="65"/>
      <c r="B3" s="14"/>
      <c r="C3" s="14"/>
      <c r="D3" s="56"/>
      <c r="E3" s="57"/>
      <c r="F3" s="66"/>
    </row>
    <row r="4" spans="1:7">
      <c r="A4" s="65"/>
      <c r="B4" s="18"/>
      <c r="C4" s="14"/>
      <c r="D4" s="58" t="s">
        <v>1</v>
      </c>
      <c r="E4" s="28">
        <v>40900</v>
      </c>
      <c r="F4" s="66"/>
    </row>
    <row r="5" spans="1:7">
      <c r="A5" s="65"/>
      <c r="B5" s="18"/>
      <c r="C5" s="14"/>
      <c r="D5" s="58" t="s">
        <v>2</v>
      </c>
      <c r="E5" s="29">
        <v>1111</v>
      </c>
      <c r="F5" s="66"/>
    </row>
    <row r="6" spans="1:7" s="5" customFormat="1" ht="12" customHeight="1">
      <c r="A6" s="67"/>
      <c r="B6" s="19"/>
      <c r="C6" s="17"/>
      <c r="D6" s="59" t="s">
        <v>3</v>
      </c>
      <c r="E6" s="30" t="s">
        <v>4</v>
      </c>
      <c r="F6" s="68"/>
    </row>
    <row r="7" spans="1:7" ht="21.75" customHeight="1">
      <c r="A7" s="65"/>
      <c r="B7" s="19"/>
      <c r="C7" s="12"/>
      <c r="D7" s="23"/>
      <c r="E7" s="20"/>
      <c r="F7" s="66"/>
    </row>
    <row r="8" spans="1:7">
      <c r="A8" s="65"/>
      <c r="B8" s="12"/>
      <c r="C8" s="12"/>
      <c r="D8" s="13"/>
      <c r="E8" s="23"/>
      <c r="F8" s="66"/>
    </row>
    <row r="9" spans="1:7" ht="13.5" customHeight="1">
      <c r="A9" s="65"/>
      <c r="B9" s="31" t="s">
        <v>5</v>
      </c>
      <c r="C9" s="31"/>
      <c r="D9" s="31"/>
      <c r="E9" s="32"/>
      <c r="F9" s="66"/>
    </row>
    <row r="10" spans="1:7" ht="15.75">
      <c r="A10" s="65"/>
      <c r="B10" s="33" t="s">
        <v>6</v>
      </c>
      <c r="C10" s="34"/>
      <c r="D10" s="34"/>
      <c r="E10" s="35"/>
      <c r="F10" s="66"/>
      <c r="G10" s="14"/>
    </row>
    <row r="11" spans="1:7" ht="15.75">
      <c r="A11" s="65"/>
      <c r="B11" s="36" t="s">
        <v>7</v>
      </c>
      <c r="C11" s="37"/>
      <c r="D11" s="37"/>
      <c r="E11" s="38"/>
      <c r="F11" s="66"/>
    </row>
    <row r="12" spans="1:7" ht="15.75">
      <c r="A12" s="65"/>
      <c r="B12" s="36" t="s">
        <v>8</v>
      </c>
      <c r="C12" s="37"/>
      <c r="D12" s="37"/>
      <c r="E12" s="38"/>
      <c r="F12" s="66"/>
    </row>
    <row r="13" spans="1:7" ht="15.75">
      <c r="A13" s="65"/>
      <c r="B13" s="36" t="s">
        <v>9</v>
      </c>
      <c r="C13" s="37"/>
      <c r="D13" s="37"/>
      <c r="E13" s="38"/>
      <c r="F13" s="66"/>
    </row>
    <row r="14" spans="1:7" ht="15.75">
      <c r="A14" s="65"/>
      <c r="B14" s="39" t="s">
        <v>10</v>
      </c>
      <c r="C14" s="40"/>
      <c r="D14" s="40"/>
      <c r="E14" s="41"/>
      <c r="F14" s="66"/>
    </row>
    <row r="15" spans="1:7">
      <c r="A15" s="65"/>
      <c r="B15" s="12"/>
      <c r="C15" s="12"/>
      <c r="D15" s="13"/>
      <c r="E15" s="23"/>
      <c r="F15" s="66"/>
    </row>
    <row r="16" spans="1:7" s="6" customFormat="1" ht="26.25" customHeight="1">
      <c r="A16" s="69"/>
      <c r="B16" s="42" t="s">
        <v>11</v>
      </c>
      <c r="C16" s="42" t="s">
        <v>12</v>
      </c>
      <c r="D16" s="42" t="s">
        <v>13</v>
      </c>
      <c r="E16" s="43" t="s">
        <v>14</v>
      </c>
      <c r="F16" s="70"/>
    </row>
    <row r="17" spans="1:8" s="6" customFormat="1" ht="20.100000000000001" customHeight="1">
      <c r="A17" s="69"/>
      <c r="B17" s="44">
        <v>20</v>
      </c>
      <c r="C17" s="45" t="s">
        <v>19</v>
      </c>
      <c r="D17" s="46">
        <v>1.32</v>
      </c>
      <c r="E17" s="47">
        <v>26.4</v>
      </c>
      <c r="F17" s="70"/>
    </row>
    <row r="18" spans="1:8" s="6" customFormat="1" ht="20.100000000000001" customHeight="1">
      <c r="A18" s="69"/>
      <c r="B18" s="48"/>
      <c r="C18" s="49"/>
      <c r="D18" s="50"/>
      <c r="E18" s="51">
        <v>0</v>
      </c>
      <c r="F18" s="70"/>
    </row>
    <row r="19" spans="1:8" s="6" customFormat="1" ht="20.100000000000001" customHeight="1">
      <c r="A19" s="69"/>
      <c r="B19" s="44"/>
      <c r="C19" s="45"/>
      <c r="D19" s="46"/>
      <c r="E19" s="47">
        <v>0</v>
      </c>
      <c r="F19" s="70"/>
    </row>
    <row r="20" spans="1:8" s="6" customFormat="1" ht="20.100000000000001" customHeight="1">
      <c r="A20" s="69"/>
      <c r="B20" s="48"/>
      <c r="C20" s="49"/>
      <c r="D20" s="52"/>
      <c r="E20" s="51">
        <v>0</v>
      </c>
      <c r="F20" s="70"/>
    </row>
    <row r="21" spans="1:8" s="6" customFormat="1" ht="20.100000000000001" customHeight="1">
      <c r="A21" s="69"/>
      <c r="B21" s="44"/>
      <c r="C21" s="45"/>
      <c r="D21" s="53"/>
      <c r="E21" s="47">
        <v>0</v>
      </c>
      <c r="F21" s="70"/>
    </row>
    <row r="22" spans="1:8" s="6" customFormat="1" ht="20.100000000000001" customHeight="1">
      <c r="A22" s="69"/>
      <c r="B22" s="48"/>
      <c r="C22" s="49"/>
      <c r="D22" s="52"/>
      <c r="E22" s="51">
        <v>0</v>
      </c>
      <c r="F22" s="70"/>
    </row>
    <row r="23" spans="1:8" s="6" customFormat="1" ht="20.100000000000001" customHeight="1">
      <c r="A23" s="69"/>
      <c r="B23" s="44"/>
      <c r="C23" s="45"/>
      <c r="D23" s="53"/>
      <c r="E23" s="47">
        <v>0</v>
      </c>
      <c r="F23" s="70"/>
    </row>
    <row r="24" spans="1:8" s="6" customFormat="1" ht="20.100000000000001" customHeight="1">
      <c r="A24" s="69"/>
      <c r="B24" s="48"/>
      <c r="C24" s="49"/>
      <c r="D24" s="52"/>
      <c r="E24" s="51">
        <v>0</v>
      </c>
      <c r="F24" s="70"/>
      <c r="H24" s="16"/>
    </row>
    <row r="25" spans="1:8" s="6" customFormat="1" ht="20.100000000000001" customHeight="1">
      <c r="A25" s="69"/>
      <c r="B25" s="44"/>
      <c r="C25" s="45"/>
      <c r="D25" s="53"/>
      <c r="E25" s="47">
        <v>0</v>
      </c>
      <c r="F25" s="70"/>
    </row>
    <row r="26" spans="1:8" s="6" customFormat="1" ht="20.100000000000001" customHeight="1">
      <c r="A26" s="69"/>
      <c r="B26" s="54" t="s">
        <v>0</v>
      </c>
      <c r="C26" s="54"/>
      <c r="D26" s="55"/>
      <c r="E26" s="51">
        <f>SUBTOTAL(109,[Importe])</f>
        <v>26.4</v>
      </c>
      <c r="F26" s="70"/>
    </row>
    <row r="27" spans="1:8">
      <c r="A27" s="65"/>
      <c r="B27" s="7"/>
      <c r="C27" s="8"/>
      <c r="D27" s="11"/>
      <c r="E27" s="24"/>
      <c r="F27" s="66"/>
    </row>
    <row r="28" spans="1:8" ht="16.5" customHeight="1">
      <c r="A28" s="65"/>
      <c r="B28" s="12"/>
      <c r="C28" s="12"/>
      <c r="D28" s="75">
        <v>0.21</v>
      </c>
      <c r="E28" s="27"/>
      <c r="F28" s="66"/>
    </row>
    <row r="29" spans="1:8" ht="18" customHeight="1">
      <c r="A29" s="65"/>
      <c r="B29" s="12"/>
      <c r="C29" s="12"/>
      <c r="D29" s="78" t="s">
        <v>18</v>
      </c>
      <c r="E29" s="76">
        <f>Table1[[#Totals],[Importe]]*D28</f>
        <v>5.5439999999999996</v>
      </c>
      <c r="F29" s="66"/>
    </row>
    <row r="30" spans="1:8" ht="26.25" customHeight="1">
      <c r="A30" s="71"/>
      <c r="B30" s="72"/>
      <c r="C30" s="72"/>
      <c r="D30" s="73" t="s">
        <v>15</v>
      </c>
      <c r="E30" s="77">
        <f>Table1[[#Totals],[Importe]]+E29</f>
        <v>31.943999999999999</v>
      </c>
      <c r="F30" s="74"/>
    </row>
    <row r="31" spans="1:8">
      <c r="D31" s="10"/>
      <c r="E31" s="22"/>
    </row>
    <row r="32" spans="1:8">
      <c r="B32" s="15"/>
      <c r="C32" s="9"/>
      <c r="E32" s="25"/>
    </row>
    <row r="33" spans="2:9">
      <c r="B33" s="9"/>
      <c r="C33" s="9"/>
      <c r="E33" s="25"/>
    </row>
    <row r="34" spans="2:9">
      <c r="B34" s="9"/>
      <c r="C34" s="9"/>
      <c r="E34" s="25"/>
    </row>
    <row r="35" spans="2:9">
      <c r="D35" s="1"/>
      <c r="E35" s="26"/>
    </row>
    <row r="36" spans="2:9">
      <c r="B36" s="3"/>
      <c r="C36" s="3"/>
      <c r="D36" s="10"/>
      <c r="E36" s="22"/>
      <c r="I36" s="3"/>
    </row>
    <row r="37" spans="2:9">
      <c r="B37" s="4"/>
      <c r="C37" s="4"/>
      <c r="D37" s="10"/>
      <c r="E37" s="22"/>
      <c r="I37" s="3"/>
    </row>
    <row r="38" spans="2:9">
      <c r="B38" s="3"/>
      <c r="C38" s="3"/>
      <c r="D38" s="10"/>
      <c r="E38" s="22"/>
    </row>
    <row r="39" spans="2:9">
      <c r="B39" s="3"/>
      <c r="C39" s="3"/>
      <c r="D39" s="10"/>
      <c r="E39" s="22"/>
    </row>
    <row r="40" spans="2:9">
      <c r="B40" s="3"/>
      <c r="C40" s="3"/>
      <c r="D40" s="10"/>
      <c r="E40" s="22"/>
    </row>
    <row r="41" spans="2:9">
      <c r="B41" s="3"/>
      <c r="C41" s="3"/>
      <c r="D41" s="10"/>
      <c r="E41" s="22"/>
    </row>
    <row r="42" spans="2:9">
      <c r="B42" s="3"/>
      <c r="C42" s="3"/>
      <c r="D42" s="10"/>
      <c r="E42" s="22"/>
    </row>
    <row r="43" spans="2:9">
      <c r="B43" s="3"/>
      <c r="C43" s="3"/>
      <c r="D43" s="10"/>
      <c r="E43" s="22"/>
    </row>
    <row r="44" spans="2:9">
      <c r="B44" s="3"/>
      <c r="C44" s="3"/>
    </row>
  </sheetData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#REF!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simplificada</vt:lpstr>
      <vt:lpstr>'Factura simplificada'!Área_de_impresión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2014-09-23T12:11:35Z</dcterms:created>
  <dcterms:modified xsi:type="dcterms:W3CDTF">2014-09-24T07:51:54Z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